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(2)'!$A$1:$C$21</definedName>
  </definedNames>
  <calcPr calcId="125725"/>
</workbook>
</file>

<file path=xl/calcChain.xml><?xml version="1.0" encoding="utf-8"?>
<calcChain xmlns="http://schemas.openxmlformats.org/spreadsheetml/2006/main">
  <c r="C19" i="1"/>
  <c r="C14"/>
  <c r="C11"/>
  <c r="C9"/>
  <c r="C16"/>
  <c r="C17"/>
  <c r="C24" l="1"/>
  <c r="C26" s="1"/>
</calcChain>
</file>

<file path=xl/sharedStrings.xml><?xml version="1.0" encoding="utf-8"?>
<sst xmlns="http://schemas.openxmlformats.org/spreadsheetml/2006/main" count="19" uniqueCount="19">
  <si>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</si>
  <si>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</si>
  <si>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</si>
  <si>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</si>
  <si>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</si>
  <si>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</si>
  <si>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</si>
  <si>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</si>
  <si>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</si>
  <si>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</si>
  <si>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</si>
  <si>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</si>
  <si>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</si>
  <si>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</si>
  <si>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</si>
  <si>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2021 рік (тис.грн.)</t>
  </si>
  <si>
    <t>Секретар міської  ради                                                                                           Олег СИВАК</t>
  </si>
  <si>
    <t xml:space="preserve"> від 06.04.2021 № 178-12-VІII</t>
  </si>
  <si>
    <t>Відділ культури Березанської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</si>
</sst>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4" fillId="0" borderId="1" xfId="0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164" fontId="1" fillId="0" borderId="0" xfId="0" applyNumberFormat="1" applyFont="1"/>
    <xf numFmtId="164" fontId="1" fillId="0" borderId="0" xfId="0" applyNumberFormat="1" applyFont="1" applyBorder="1"/>
    <xf numFmtId="0" fontId="7" fillId="0" borderId="0" xfId="0" applyFont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RowColHeaders="0" tabSelected="1" view="pageBreakPreview" topLeftCell="A4" zoomScaleSheetLayoutView="100" workbookViewId="0">
      <selection activeCell="E15" sqref="E15"/>
    </sheetView>
  </sheetViews>
  <sheetFormatPr defaultRowHeight="12.75"/>
  <cols>
    <col min="1" max="1" width="7.7109375" style="1" customWidth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21" t="s">
        <v>12</v>
      </c>
      <c r="C1" s="21"/>
    </row>
    <row r="2" spans="1:3" ht="14.25" customHeight="1">
      <c r="B2" s="21" t="s">
        <v>13</v>
      </c>
      <c r="C2" s="21"/>
    </row>
    <row r="3" spans="1:3" ht="14.25" customHeight="1">
      <c r="B3" s="21" t="s">
        <v>14</v>
      </c>
      <c r="C3" s="21"/>
    </row>
    <row r="4" spans="1:3" ht="14.25" customHeight="1">
      <c r="B4" s="21" t="s">
        <v>17</v>
      </c>
      <c r="C4" s="21"/>
    </row>
    <row r="5" spans="1:3" ht="21" customHeight="1"/>
    <row r="6" spans="1:3" ht="3" customHeight="1">
      <c r="B6" s="11"/>
    </row>
    <row r="7" spans="1:3" hidden="1"/>
    <row r="8" spans="1:3" ht="33.75" customHeight="1">
      <c r="A8" s="6" t="s">
        <v>10</v>
      </c>
      <c r="B8" s="10" t="s">
        <v>9</v>
      </c>
      <c r="C8" s="6" t="s">
        <v>15</v>
      </c>
    </row>
    <row r="9" spans="1:3" ht="15.75">
      <c r="A9" s="6">
        <v>1</v>
      </c>
      <c r="B9" s="5" t="s">
        <v>8</v>
      </c>
      <c r="C9" s="12">
        <f>300+375+165</f>
        <v>840</v>
      </c>
    </row>
    <row r="10" spans="1:3" ht="15.75">
      <c r="A10" s="6">
        <v>2</v>
      </c>
      <c r="B10" s="9" t="s">
        <v>7</v>
      </c>
      <c r="C10" s="12">
        <v>0</v>
      </c>
    </row>
    <row r="11" spans="1:3" s="8" customFormat="1" ht="16.5" customHeight="1">
      <c r="A11" s="6">
        <v>3</v>
      </c>
      <c r="B11" s="5" t="s">
        <v>6</v>
      </c>
      <c r="C11" s="12">
        <f>20+48.8+4.5+11.6</f>
        <v>84.899999999999991</v>
      </c>
    </row>
    <row r="12" spans="1:3" ht="31.5" customHeight="1">
      <c r="A12" s="6">
        <v>4</v>
      </c>
      <c r="B12" s="5" t="s">
        <v>5</v>
      </c>
      <c r="C12" s="12">
        <v>50</v>
      </c>
    </row>
    <row r="13" spans="1:3" ht="47.25">
      <c r="A13" s="6">
        <v>5</v>
      </c>
      <c r="B13" s="7" t="s">
        <v>4</v>
      </c>
      <c r="C13" s="12">
        <v>30</v>
      </c>
    </row>
    <row r="14" spans="1:3" ht="31.5">
      <c r="A14" s="6">
        <v>6</v>
      </c>
      <c r="B14" s="5" t="s">
        <v>3</v>
      </c>
      <c r="C14" s="12">
        <f>15-8.5</f>
        <v>6.5</v>
      </c>
    </row>
    <row r="15" spans="1:3" ht="17.25" customHeight="1">
      <c r="A15" s="6">
        <v>7</v>
      </c>
      <c r="B15" s="5" t="s">
        <v>2</v>
      </c>
      <c r="C15" s="12">
        <v>4</v>
      </c>
    </row>
    <row r="16" spans="1:3" ht="15.75">
      <c r="A16" s="6">
        <v>8</v>
      </c>
      <c r="B16" s="5" t="s">
        <v>1</v>
      </c>
      <c r="C16" s="12">
        <f>15+1.5</f>
        <v>16.5</v>
      </c>
    </row>
    <row r="17" spans="1:3" ht="33.75" customHeight="1">
      <c r="A17" s="13">
        <v>9</v>
      </c>
      <c r="B17" s="14" t="s">
        <v>11</v>
      </c>
      <c r="C17" s="12">
        <f>50+250</f>
        <v>300</v>
      </c>
    </row>
    <row r="18" spans="1:3" ht="33.75" customHeight="1">
      <c r="A18" s="13">
        <v>10</v>
      </c>
      <c r="B18" s="5" t="s">
        <v>18</v>
      </c>
      <c r="C18" s="12">
        <v>28.5</v>
      </c>
    </row>
    <row r="19" spans="1:3" s="3" customFormat="1" ht="21.75" customHeight="1">
      <c r="A19" s="19" t="s">
        <v>0</v>
      </c>
      <c r="B19" s="20"/>
      <c r="C19" s="4">
        <f>C9+C10+C11+C12+C13+C14+C15+C16+C17+C18</f>
        <v>1360.4</v>
      </c>
    </row>
    <row r="20" spans="1:3" s="3" customFormat="1" ht="24.75" customHeight="1"/>
    <row r="21" spans="1:3" s="15" customFormat="1" ht="44.25" customHeight="1">
      <c r="A21" s="15" t="s">
        <v>16</v>
      </c>
      <c r="B21" s="2"/>
    </row>
    <row r="24" spans="1:3">
      <c r="C24" s="16">
        <f>C19</f>
        <v>1360.4</v>
      </c>
    </row>
    <row r="25" spans="1:3">
      <c r="C25" s="18">
        <v>949.3</v>
      </c>
    </row>
    <row r="26" spans="1:3">
      <c r="C26" s="17">
        <f>C24-C25</f>
        <v>411.10000000000014</v>
      </c>
    </row>
  </sheetData>
  <mergeCells count="5">
    <mergeCell ref="A19:B19"/>
    <mergeCell ref="B1:C1"/>
    <mergeCell ref="B2:C2"/>
    <mergeCell ref="B3:C3"/>
    <mergeCell ref="B4:C4"/>
  </mergeCells>
  <pageMargins left="1.1811023622047245" right="0.39370078740157483" top="0.78740157480314965" bottom="0.78740157480314965" header="0.2362204724409449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2021-04-02T07:59:22Z</cp:lastPrinted>
  <dcterms:created xsi:type="dcterms:W3CDTF">2020-06-01T12:56:03Z</dcterms:created>
  <dcterms:modified xsi:type="dcterms:W3CDTF">2021-04-08T10:51:02Z</dcterms:modified>
</cp:coreProperties>
</file>